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7"/>
  <c r="E16" s="1"/>
  <c r="E15" s="1"/>
  <c r="E14" s="1"/>
  <c r="D13"/>
  <c r="D17"/>
  <c r="D16" s="1"/>
  <c r="D15" s="1"/>
  <c r="D14" s="1"/>
  <c r="E12"/>
  <c r="E11" s="1"/>
  <c r="E10" s="1"/>
  <c r="D12"/>
  <c r="D11" s="1"/>
  <c r="D10" s="1"/>
  <c r="D9" l="1"/>
  <c r="D7" s="1"/>
  <c r="E9"/>
  <c r="E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<sst xmlns="http://schemas.openxmlformats.org/spreadsheetml/2006/main" count="30" uniqueCount="30">
  <si>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</si>
  <si>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</si>
  <si>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</si>
  <si>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</si>
  <si>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</si>
  <si>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</si>
  <si>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</si>
  <si>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</si>
  <si>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</si>
  <si>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</si>
  <si>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</si>
  <si>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</si>
  <si>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</si>
  <si>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</si>
  <si>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</si>
  <si>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</si>
  <si>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</si>
  <si>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</si>
  <si>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</si>
  <si>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</si>
  <si>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</si>
  <si>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</si>
  <si>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</si>
  <si>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</si>
  <si>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2020 год</t>
  </si>
  <si>
    <t>Сумма в рублях на 2021 год</t>
  </si>
  <si>
    <t xml:space="preserve">Свод источников финансирования дефицита бюджета 
Новоуральского городского округа на плановый период 2021 и 2022 годов
</t>
  </si>
  <si>
    <t>в редакции решения Думы НГО</t>
  </si>
  <si>
    <t>Приложение № 14  к решению Думы НГО № 133 от 11.12.2019</t>
  </si>
  <si>
    <t>от 27.02.2020 № 12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</si>
</sst>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49" fontId="6" fillId="0" borderId="0" xfId="0" applyNumberFormat="1" applyFont="1" applyFill="1" applyBorder="1"/>
    <xf numFmtId="0" fontId="6" fillId="0" borderId="0" xfId="0" applyFont="1" applyFill="1" applyBorder="1" applyAlignment="1">
      <alignment vertical="center"/>
    </xf>
    <xf numFmtId="0" fontId="7" fillId="0" borderId="0" xfId="0" applyFont="1" applyFill="1" applyBorder="1"/>
    <xf numFmtId="0" fontId="6" fillId="0" borderId="0" xfId="0" applyFont="1" applyFill="1" applyBorder="1"/>
    <xf numFmtId="0" fontId="5" fillId="0" borderId="0" xfId="1" applyFont="1" applyFill="1" applyAlignment="1">
      <alignment horizontal="left" wrapText="1"/>
    </xf>
    <xf numFmtId="0" fontId="5" fillId="0" borderId="0" xfId="1" applyFont="1" applyFill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E3" sqref="E3"/>
    </sheetView>
  </sheetViews>
  <sheetFormatPr defaultColWidth="8.75" defaultRowHeight="18.75"/>
  <cols>
    <col min="1" max="1" width="4" style="1" customWidth="1"/>
    <col min="2" max="2" width="48.75" style="1" customWidth="1"/>
    <col min="3" max="3" width="24.875" style="1" customWidth="1"/>
    <col min="4" max="5" width="17.375" style="1" customWidth="1"/>
    <col min="6" max="16384" width="8.75" style="1"/>
  </cols>
  <sheetData>
    <row r="1" spans="1:5" s="17" customFormat="1" ht="52.9" customHeight="1">
      <c r="A1" s="14"/>
      <c r="B1" s="15"/>
      <c r="C1" s="16"/>
      <c r="E1" s="18" t="s">
        <v>28</v>
      </c>
    </row>
    <row r="2" spans="1:5" s="17" customFormat="1" ht="16.149999999999999" customHeight="1">
      <c r="A2" s="14"/>
      <c r="B2" s="15"/>
      <c r="C2" s="16"/>
      <c r="E2" s="19" t="s">
        <v>27</v>
      </c>
    </row>
    <row r="3" spans="1:5" s="17" customFormat="1" ht="15.6" customHeight="1">
      <c r="A3" s="14"/>
      <c r="B3" s="15"/>
      <c r="C3" s="16"/>
      <c r="E3" s="19" t="s">
        <v>29</v>
      </c>
    </row>
    <row r="4" spans="1:5" ht="46.9" customHeight="1">
      <c r="A4" s="20" t="s">
        <v>26</v>
      </c>
      <c r="B4" s="20"/>
      <c r="C4" s="20"/>
      <c r="D4" s="20"/>
      <c r="E4" s="20"/>
    </row>
    <row r="5" spans="1:5" s="6" customFormat="1" ht="60">
      <c r="A5" s="5" t="s">
        <v>9</v>
      </c>
      <c r="B5" s="5" t="s">
        <v>0</v>
      </c>
      <c r="C5" s="5" t="s">
        <v>10</v>
      </c>
      <c r="D5" s="5" t="s">
        <v>24</v>
      </c>
      <c r="E5" s="5" t="s">
        <v>25</v>
      </c>
    </row>
    <row r="6" spans="1:5">
      <c r="A6" s="4">
        <v>1</v>
      </c>
      <c r="B6" s="3">
        <v>2</v>
      </c>
      <c r="C6" s="3">
        <v>3</v>
      </c>
      <c r="D6" s="3">
        <v>4</v>
      </c>
      <c r="E6" s="3">
        <v>5</v>
      </c>
    </row>
    <row r="7" spans="1:5" ht="34.9" customHeight="1">
      <c r="A7" s="7">
        <v>1</v>
      </c>
      <c r="B7" s="8" t="s">
        <v>11</v>
      </c>
      <c r="C7" s="9" t="s">
        <v>1</v>
      </c>
      <c r="D7" s="12">
        <f>D9</f>
        <v>0</v>
      </c>
      <c r="E7" s="12">
        <f>E9</f>
        <v>0</v>
      </c>
    </row>
    <row r="8" spans="1:5" ht="16.149999999999999" customHeight="1">
      <c r="A8" s="7">
        <v>2</v>
      </c>
      <c r="B8" s="10" t="s">
        <v>12</v>
      </c>
      <c r="C8" s="9"/>
      <c r="D8" s="13"/>
      <c r="E8" s="13"/>
    </row>
    <row r="9" spans="1:5" ht="31.9" customHeight="1">
      <c r="A9" s="7">
        <v>3</v>
      </c>
      <c r="B9" s="8" t="s">
        <v>2</v>
      </c>
      <c r="C9" s="11" t="s">
        <v>15</v>
      </c>
      <c r="D9" s="12">
        <f>D10+D14</f>
        <v>0</v>
      </c>
      <c r="E9" s="12">
        <f>E10+E14</f>
        <v>0</v>
      </c>
    </row>
    <row r="10" spans="1:5" ht="31.9" customHeight="1">
      <c r="A10" s="7">
        <v>4</v>
      </c>
      <c r="B10" s="8" t="s">
        <v>13</v>
      </c>
      <c r="C10" s="11" t="s">
        <v>16</v>
      </c>
      <c r="D10" s="12">
        <f t="shared" ref="D10:E12" si="0">D11</f>
        <v>-4254500933.9700003</v>
      </c>
      <c r="E10" s="12">
        <f t="shared" si="0"/>
        <v>-4290903467.3599997</v>
      </c>
    </row>
    <row r="11" spans="1:5" ht="31.9" customHeight="1">
      <c r="A11" s="7">
        <v>5</v>
      </c>
      <c r="B11" s="8" t="s">
        <v>3</v>
      </c>
      <c r="C11" s="11" t="s">
        <v>17</v>
      </c>
      <c r="D11" s="12">
        <f t="shared" si="0"/>
        <v>-4254500933.9700003</v>
      </c>
      <c r="E11" s="12">
        <f t="shared" si="0"/>
        <v>-4290903467.3599997</v>
      </c>
    </row>
    <row r="12" spans="1:5" ht="31.9" customHeight="1">
      <c r="A12" s="7">
        <v>6</v>
      </c>
      <c r="B12" s="8" t="s">
        <v>4</v>
      </c>
      <c r="C12" s="11" t="s">
        <v>18</v>
      </c>
      <c r="D12" s="12">
        <f t="shared" si="0"/>
        <v>-4254500933.9700003</v>
      </c>
      <c r="E12" s="12">
        <f t="shared" si="0"/>
        <v>-4290903467.3599997</v>
      </c>
    </row>
    <row r="13" spans="1:5" ht="31.9" customHeight="1">
      <c r="A13" s="7">
        <v>7</v>
      </c>
      <c r="B13" s="8" t="s">
        <v>5</v>
      </c>
      <c r="C13" s="11" t="s">
        <v>19</v>
      </c>
      <c r="D13" s="12">
        <f>-4385184933.97+130684000</f>
        <v>-4254500933.9700003</v>
      </c>
      <c r="E13" s="12">
        <f>-4430548467.36+139645000</f>
        <v>-4290903467.3599997</v>
      </c>
    </row>
    <row r="14" spans="1:5" ht="31.9" customHeight="1">
      <c r="A14" s="7">
        <v>8</v>
      </c>
      <c r="B14" s="8" t="s">
        <v>14</v>
      </c>
      <c r="C14" s="11" t="s">
        <v>20</v>
      </c>
      <c r="D14" s="12">
        <f t="shared" ref="D14:E16" si="1">D15</f>
        <v>4254500933.9700003</v>
      </c>
      <c r="E14" s="12">
        <f t="shared" si="1"/>
        <v>4290903467.3599997</v>
      </c>
    </row>
    <row r="15" spans="1:5" ht="31.9" customHeight="1">
      <c r="A15" s="7">
        <v>9</v>
      </c>
      <c r="B15" s="8" t="s">
        <v>6</v>
      </c>
      <c r="C15" s="11" t="s">
        <v>21</v>
      </c>
      <c r="D15" s="12">
        <f t="shared" si="1"/>
        <v>4254500933.9700003</v>
      </c>
      <c r="E15" s="12">
        <f t="shared" si="1"/>
        <v>4290903467.3599997</v>
      </c>
    </row>
    <row r="16" spans="1:5" ht="31.9" customHeight="1">
      <c r="A16" s="7">
        <v>10</v>
      </c>
      <c r="B16" s="8" t="s">
        <v>7</v>
      </c>
      <c r="C16" s="11" t="s">
        <v>22</v>
      </c>
      <c r="D16" s="12">
        <f t="shared" si="1"/>
        <v>4254500933.9700003</v>
      </c>
      <c r="E16" s="12">
        <f t="shared" si="1"/>
        <v>4290903467.3599997</v>
      </c>
    </row>
    <row r="17" spans="1:5" ht="31.9" customHeight="1">
      <c r="A17" s="7">
        <v>11</v>
      </c>
      <c r="B17" s="8" t="s">
        <v>8</v>
      </c>
      <c r="C17" s="11" t="s">
        <v>23</v>
      </c>
      <c r="D17" s="12">
        <f>4385184933.97-130684000</f>
        <v>4254500933.9700003</v>
      </c>
      <c r="E17" s="12">
        <f>4430548467.36-139645000</f>
        <v>4290903467.3599997</v>
      </c>
    </row>
    <row r="19" spans="1:5">
      <c r="A19" s="2"/>
    </row>
    <row r="20" spans="1:5">
      <c r="A20" s="2"/>
    </row>
    <row r="21" spans="1:5">
      <c r="A21" s="2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2020-02-07T08:36:42Z</cp:lastPrinted>
  <dcterms:created xsi:type="dcterms:W3CDTF">2018-11-10T07:32:45Z</dcterms:created>
  <dcterms:modified xsi:type="dcterms:W3CDTF">2020-03-04T11:53:28Z</dcterms:modified>
</cp:coreProperties>
</file>